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psrfp01\folderredirection$\suzannec\Desktop\"/>
    </mc:Choice>
  </mc:AlternateContent>
  <bookViews>
    <workbookView xWindow="-28920" yWindow="16080" windowWidth="29040" windowHeight="15840"/>
  </bookViews>
  <sheets>
    <sheet name="OLSC 2022-23" sheetId="1" r:id="rId1"/>
  </sheets>
  <externalReferences>
    <externalReference r:id="rId2"/>
  </externalReferences>
  <definedNames>
    <definedName name="agencyname">[1]Formulas!$B$2:$B$163</definedName>
    <definedName name="counselnumbers">'[1]Entry Form'!$C$91,'[1]Entry Form'!$C$88,'[1]Entry Form'!$C$85,'[1]Entry Form'!$C$79,'[1]Entry Form'!$C$76,'[1]Entry Form'!$C$73,'[1]Entry Form'!$C$66,'[1]Entry Form'!$C$63,'[1]Entry Form'!$C$60,'[1]Entry Form'!$C$54,'[1]Entry Form'!$C$51,'[1]Entry Form'!$C$48</definedName>
    <definedName name="counselsum">'[1]Entry Form'!$C$49,'[1]Entry Form'!$C$52,'[1]Entry Form'!$C$55,'[1]Entry Form'!$C$61,'[1]Entry Form'!$C$64,'[1]Entry Form'!$C$67,'[1]Entry Form'!$C$74,'[1]Entry Form'!$C$77,'[1]Entry Form'!$C$80,'[1]Entry Form'!$C$86,'[1]Entry Form'!$C$89,'[1]Entry Form'!$C$92</definedName>
    <definedName name="domestic">'[1]Entry Form'!$A$164:$A$401</definedName>
    <definedName name="external">[1]Formulas!$H$2:$H$163</definedName>
    <definedName name="externalsum">'[1]Entry Form'!$C$145,'[1]Entry Form'!$C$147,'[1]Entry Form'!$C$149,'[1]Entry Form'!$C$155,'[1]Entry Form'!$C$161,'[1]Entry Form'!$C$166,'[1]Entry Form'!$C$171,'[1]Entry Form'!$C$176,'[1]Entry Form'!$C$181,'[1]Entry Form'!$C$186,'[1]Entry Form'!$C$191,'[1]Entry Form'!$C$196,'[1]Entry Form'!$C$201,'[1]Entry Form'!$C$206,'[1]Entry Form'!$C$211,'[1]Entry Form'!$C$216,'[1]Entry Form'!$C$221,'[1]Entry Form'!$C$226,'[1]Entry Form'!$C$231,'[1]Entry Form'!$C$236,'[1]Entry Form'!$C$241,'[1]Entry Form'!$C$246,'[1]Entry Form'!$C$251,'[1]Entry Form'!$C$256,'[1]Entry Form'!$C$261,'[1]Entry Form'!$C$266,'[1]Entry Form'!$C$271,'[1]Entry Form'!$C$276,'[1]Entry Form'!$C$281,'[1]Entry Form'!$C$286,'[1]Entry Form'!$C$291,'[1]Entry Form'!$C$296,'[1]Entry Form'!$C$301,'[1]Entry Form'!$C$306,'[1]Entry Form'!$C$311,'[1]Entry Form'!$C$316,'[1]Entry Form'!$C$321,'[1]Entry Form'!$C$326,'[1]Entry Form'!$C$331,'[1]Entry Form'!$C$336,'[1]Entry Form'!$C$341,'[1]Entry Form'!$C$346,'[1]Entry Form'!$C$351,'[1]Entry Form'!$C$356,'[1]Entry Form'!$C$361,'[1]Entry Form'!$C$366,'[1]Entry Form'!$C$371,'[1]Entry Form'!$C$376,'[1]Entry Form'!$C$381,'[1]Entry Form'!$C$386,'[1]Entry Form'!$C$391,'[1]Entry Form'!$C$396,'[1]Entry Form'!$C$104,'[1]Entry Form'!$C$92,'[1]Entry Form'!$C$89,'[1]Entry Form'!$C$86,'[1]Entry Form'!$C$80,'[1]Entry Form'!$C$77,'[1]Entry Form'!$C$74,'[1]Entry Form'!$C$67,'[1]Entry Form'!$C$64,'[1]Entry Form'!$C$61,'[1]Entry Form'!$C$55,'[1]Entry Form'!$C$52,'[1]Entry Form'!$C$49</definedName>
    <definedName name="femalesum">'[1]Entry Form'!$C$77,'[1]Entry Form'!$C$89,'[1]Entry Form'!$C$64,'[1]Entry Form'!$C$52</definedName>
    <definedName name="firmnames">'[1]Entry Form'!$C$164:$C$406</definedName>
    <definedName name="internal">[1]Formulas!$G$2:$G$163</definedName>
    <definedName name="malesum">'[1]Entry Form'!$C$49,'[1]Entry Form'!$C$61,'[1]Entry Form'!$C$74,'[1]Entry Form'!$C$86</definedName>
    <definedName name="profees">'[1]Entry Form'!$C$145,'[1]Entry Form'!$C$147,'[1]Entry Form'!$C$149,'[1]Entry Form'!$C$155,'[1]Entry Form'!$C$161,'[1]Entry Form'!$C$166,'[1]Entry Form'!$C$171,'[1]Entry Form'!$C$176,'[1]Entry Form'!$C$181,'[1]Entry Form'!$C$186,'[1]Entry Form'!$C$191,'[1]Entry Form'!$C$196,'[1]Entry Form'!$C$201,'[1]Entry Form'!$C$206,'[1]Entry Form'!$C$211,'[1]Entry Form'!$C$216,'[1]Entry Form'!$C$221,'[1]Entry Form'!$C$226,'[1]Entry Form'!$C$231,'[1]Entry Form'!$C$236,'[1]Entry Form'!$C$241,'[1]Entry Form'!$C$246,'[1]Entry Form'!$C$251,'[1]Entry Form'!$C$256,'[1]Entry Form'!$C$261,'[1]Entry Form'!$C$266,'[1]Entry Form'!$C$271,'[1]Entry Form'!$C$276,'[1]Entry Form'!$C$281,'[1]Entry Form'!$C$286,'[1]Entry Form'!$C$291,'[1]Entry Form'!$C$296,'[1]Entry Form'!$C$301,'[1]Entry Form'!$C$306,'[1]Entry Form'!$C$311,'[1]Entry Form'!$C$316,'[1]Entry Form'!$C$321,'[1]Entry Form'!$C$326,'[1]Entry Form'!$C$331,'[1]Entry Form'!$C$336,'[1]Entry Form'!$C$341,'[1]Entry Form'!$C$346,'[1]Entry Form'!$C$351,'[1]Entry Form'!$C$356,'[1]Entry Form'!$C$361,'[1]Entry Form'!$C$366,'[1]Entry Form'!$C$371,'[1]Entry Form'!$C$376,'[1]Entry Form'!$C$381,'[1]Entry Form'!$C$386,'[1]Entry Form'!$C$391,'[1]Entry Form'!$C$396</definedName>
    <definedName name="total">[1]Formulas!$F$2:$F$163</definedName>
    <definedName name="xsum">'[1]Entry Form'!$C$92,'[1]Entry Form'!$C$80,'[1]Entry Form'!$C$67,'[1]Entry Form'!$C$55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<sst xmlns="http://schemas.openxmlformats.org/spreadsheetml/2006/main" count="75" uniqueCount="73">
  <si>
    <t>Legal Services Expenditure Report 2022-23</t>
  </si>
  <si>
    <t>Yes</t>
  </si>
  <si>
    <t>Professional Services Review</t>
  </si>
  <si>
    <t>Total Legal Services Expenditure</t>
  </si>
  <si>
    <t>Total Internal Legal Services Expenditure</t>
  </si>
  <si>
    <t>Total External Legal Services Expenditure</t>
  </si>
  <si>
    <t>Total value of briefs to Counsel</t>
  </si>
  <si>
    <t>Total value of briefs to Male Counsel</t>
  </si>
  <si>
    <t>Total value of briefs to Female Counsel</t>
  </si>
  <si>
    <t>Total value of briefs to gender X Counsel</t>
  </si>
  <si>
    <t>Total value of disbursements (excluding counsel)</t>
  </si>
  <si>
    <t>Total value of professional fees</t>
  </si>
  <si>
    <t>Total value of professional fees - 10% off-Panel allowance</t>
  </si>
  <si>
    <t>Total value of professional fees - Exemption from AGD</t>
  </si>
  <si>
    <t>Total number of briefs to counsel</t>
  </si>
  <si>
    <t>Internal Legal Services Expenditure</t>
  </si>
  <si>
    <t>Total value of internal legal services expenditure</t>
  </si>
  <si>
    <t>Counsel Briefs</t>
  </si>
  <si>
    <t>Total value of briefs to counsel</t>
  </si>
  <si>
    <t>Junior Counsel (direct briefs)</t>
  </si>
  <si>
    <t>Total number of direct briefs to male junior counsel</t>
  </si>
  <si>
    <t>Total value of direct briefs to male junior counsel</t>
  </si>
  <si>
    <t>Total number of direct briefs to female junior counsel</t>
  </si>
  <si>
    <t>Total value of direct briefs to female junior counsel</t>
  </si>
  <si>
    <t>Total number of direct briefs to gender X junior counsel</t>
  </si>
  <si>
    <t>Total value of direct briefs to gender X junior counsel</t>
  </si>
  <si>
    <t>Junior Counsel (indirect briefs)</t>
  </si>
  <si>
    <t>Total number of indirect briefs to male junior counsel</t>
  </si>
  <si>
    <t>Total value of indirect briefs to male junior counsel</t>
  </si>
  <si>
    <t>Total number of indirect briefs to female junior counsel</t>
  </si>
  <si>
    <t>Total value of indirect briefs to female junior counsel</t>
  </si>
  <si>
    <t>Total number of indirect briefs to gender X junior counsel</t>
  </si>
  <si>
    <t>Total value of indirect briefs to gender X junior counsel</t>
  </si>
  <si>
    <t>Total number of briefs to junior counsel</t>
  </si>
  <si>
    <t>Total value of briefs to junior counsel</t>
  </si>
  <si>
    <t>Senior Counsel (direct briefs)</t>
  </si>
  <si>
    <t>Total number of direct briefs to male senior counsel</t>
  </si>
  <si>
    <t>Total value of direct briefs to male senior counsel</t>
  </si>
  <si>
    <t>Total number of direct briefs to female senior counsel</t>
  </si>
  <si>
    <t>Total value of direct briefs to female senior counsel</t>
  </si>
  <si>
    <t>Total number of direct briefs to gender X senior counsel</t>
  </si>
  <si>
    <t>Total value of direct briefs to gender X senior counsel</t>
  </si>
  <si>
    <t>Senior Counsel (indirect briefs)</t>
  </si>
  <si>
    <t>Total number of indirect briefs to male senior counsel</t>
  </si>
  <si>
    <t>Total value of indirect briefs to male senior counsel</t>
  </si>
  <si>
    <t>Total number of indirect briefs to female senior counsel</t>
  </si>
  <si>
    <t>Total value of indirect briefs to female senior counsel</t>
  </si>
  <si>
    <t>Total number of indirect briefs to gender X senior counsel</t>
  </si>
  <si>
    <t>Total value of indirect briefs to gender X senior counsel</t>
  </si>
  <si>
    <t>Total number of briefs to senior counsel</t>
  </si>
  <si>
    <t>Total value of briefs to senior counsel</t>
  </si>
  <si>
    <t>Disbursements</t>
  </si>
  <si>
    <t>Total value of disbursements</t>
  </si>
  <si>
    <t>Legal Services Panels</t>
  </si>
  <si>
    <t>Does your entity participate in the Whole of Australian Government Legal Services Panel</t>
  </si>
  <si>
    <t>Panel fee for 2022-23</t>
  </si>
  <si>
    <t>Total value of professional fees expenditure on 10% off-Panel allowance</t>
  </si>
  <si>
    <t>Total value of professional fees expenditure on exemptions from using the Panel</t>
  </si>
  <si>
    <t>Total value of professional fees expenditure on Provision of Tax Technical Legal Services Panel for 2022-23</t>
  </si>
  <si>
    <t>Total value of professional fees expenditure on ACCC/AER Competition and Consumer Panel 2019 for 2022-23</t>
  </si>
  <si>
    <t>Professional fees</t>
  </si>
  <si>
    <t>Other Government Providers</t>
  </si>
  <si>
    <t>Attorney-General's Department (DO NOT INCLUDE PANEL FEE)</t>
  </si>
  <si>
    <t>Department of Foreign Affairs and Trade</t>
  </si>
  <si>
    <t>Office of Parliamentary Counsel</t>
  </si>
  <si>
    <t>Overseas Legal Services Providers</t>
  </si>
  <si>
    <t>Overseas firms (total figure)</t>
  </si>
  <si>
    <t>Domestic Providers</t>
  </si>
  <si>
    <t>Australian Government Solicitor</t>
  </si>
  <si>
    <t>Sparke Helmore</t>
  </si>
  <si>
    <t>Clayton Utz</t>
  </si>
  <si>
    <t>Maddocks</t>
  </si>
  <si>
    <t>Lawyerbank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</si>
</sst>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1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20"/>
      <color theme="1"/>
      <name val="Wingdings"/>
      <charset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theme="3" tint="-0.249977111117893"/>
      </top>
      <bottom/>
      <diagonal/>
    </border>
    <border>
      <left/>
      <right style="medium">
        <color theme="3" tint="-0.249977111117893"/>
      </right>
      <top style="medium">
        <color theme="3" tint="-0.249977111117893"/>
      </top>
      <bottom/>
      <diagonal/>
    </border>
    <border>
      <left/>
      <right style="medium">
        <color theme="3" tint="-0.249977111117893"/>
      </right>
      <top/>
      <bottom/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/>
      <right style="medium">
        <color theme="3" tint="-0.249977111117893"/>
      </right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3" tint="-0.249977111117893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medium">
        <color theme="3" tint="-0.249977111117893"/>
      </right>
      <top style="thin">
        <color rgb="FF3F3F3F"/>
      </top>
      <bottom style="thin">
        <color rgb="FF3F3F3F"/>
      </bottom>
      <diagonal/>
    </border>
    <border>
      <left/>
      <right style="medium">
        <color theme="3" tint="-0.249977111117893"/>
      </right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theme="3" tint="-0.249977111117893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theme="3" tint="-0.249977111117893"/>
      </bottom>
      <diagonal/>
    </border>
    <border>
      <left/>
      <right style="medium">
        <color theme="3" tint="-0.249977111117893"/>
      </right>
      <top/>
      <bottom style="medium">
        <color theme="3" tint="-0.249977111117893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3" fillId="0" borderId="2" applyNumberFormat="0" applyFill="0" applyAlignment="0" applyProtection="0"/>
    <xf numFmtId="0" fontId="4" fillId="2" borderId="4" applyNumberFormat="0" applyAlignment="0" applyProtection="0"/>
    <xf numFmtId="0" fontId="5" fillId="2" borderId="3" applyNumberFormat="0" applyAlignment="0" applyProtection="0"/>
    <xf numFmtId="0" fontId="6" fillId="3" borderId="0" applyNumberFormat="0" applyBorder="0" applyAlignment="0" applyProtection="0"/>
  </cellStyleXfs>
  <cellXfs count="28">
    <xf numFmtId="0" fontId="0" fillId="0" borderId="0" xfId="0"/>
    <xf numFmtId="0" fontId="8" fillId="3" borderId="5" xfId="5" applyNumberFormat="1" applyFont="1" applyBorder="1" applyAlignment="1" applyProtection="1">
      <alignment horizontal="center"/>
    </xf>
    <xf numFmtId="0" fontId="7" fillId="3" borderId="6" xfId="5" applyNumberFormat="1" applyFont="1" applyBorder="1" applyProtection="1"/>
    <xf numFmtId="0" fontId="9" fillId="0" borderId="0" xfId="0" applyFont="1"/>
    <xf numFmtId="0" fontId="0" fillId="4" borderId="7" xfId="0" applyFill="1" applyBorder="1"/>
    <xf numFmtId="0" fontId="10" fillId="5" borderId="8" xfId="0" applyFont="1" applyFill="1" applyBorder="1" applyAlignment="1">
      <alignment horizontal="center"/>
    </xf>
    <xf numFmtId="0" fontId="11" fillId="4" borderId="7" xfId="0" applyFont="1" applyFill="1" applyBorder="1"/>
    <xf numFmtId="0" fontId="12" fillId="5" borderId="8" xfId="0" applyFont="1" applyFill="1" applyBorder="1" applyAlignment="1">
      <alignment horizontal="left" vertical="center" wrapText="1" indent="1"/>
    </xf>
    <xf numFmtId="164" fontId="2" fillId="2" borderId="11" xfId="4" applyNumberFormat="1" applyFont="1" applyBorder="1" applyAlignment="1" applyProtection="1">
      <alignment vertical="center"/>
    </xf>
    <xf numFmtId="0" fontId="2" fillId="2" borderId="11" xfId="4" applyFont="1" applyBorder="1" applyAlignment="1" applyProtection="1">
      <alignment vertical="center"/>
    </xf>
    <xf numFmtId="0" fontId="1" fillId="4" borderId="1" xfId="1" applyFill="1" applyAlignment="1" applyProtection="1">
      <alignment horizontal="center"/>
    </xf>
    <xf numFmtId="0" fontId="1" fillId="4" borderId="9" xfId="1" applyFill="1" applyBorder="1" applyProtection="1"/>
    <xf numFmtId="0" fontId="13" fillId="5" borderId="10" xfId="0" applyFont="1" applyFill="1" applyBorder="1" applyAlignment="1">
      <alignment horizontal="left" indent="1"/>
    </xf>
    <xf numFmtId="0" fontId="11" fillId="4" borderId="0" xfId="0" applyFont="1" applyFill="1"/>
    <xf numFmtId="164" fontId="14" fillId="2" borderId="12" xfId="3" applyNumberFormat="1" applyFont="1" applyBorder="1" applyProtection="1"/>
    <xf numFmtId="0" fontId="14" fillId="2" borderId="12" xfId="3" applyFont="1" applyBorder="1" applyAlignment="1" applyProtection="1">
      <alignment horizontal="right" indent="1"/>
    </xf>
    <xf numFmtId="0" fontId="15" fillId="4" borderId="0" xfId="2" applyNumberFormat="1" applyFont="1" applyFill="1" applyBorder="1" applyProtection="1"/>
    <xf numFmtId="0" fontId="15" fillId="4" borderId="13" xfId="2" applyFont="1" applyFill="1" applyBorder="1" applyProtection="1"/>
    <xf numFmtId="0" fontId="11" fillId="5" borderId="14" xfId="0" applyFont="1" applyFill="1" applyBorder="1" applyAlignment="1">
      <alignment horizontal="left" indent="1"/>
    </xf>
    <xf numFmtId="0" fontId="14" fillId="2" borderId="12" xfId="3" applyNumberFormat="1" applyFont="1" applyBorder="1" applyAlignment="1" applyProtection="1">
      <alignment horizontal="right" indent="1"/>
    </xf>
    <xf numFmtId="0" fontId="11" fillId="5" borderId="15" xfId="0" applyFont="1" applyFill="1" applyBorder="1" applyAlignment="1">
      <alignment horizontal="left" indent="1"/>
    </xf>
    <xf numFmtId="0" fontId="14" fillId="2" borderId="16" xfId="3" applyFont="1" applyBorder="1" applyAlignment="1" applyProtection="1">
      <alignment horizontal="right" indent="1"/>
    </xf>
    <xf numFmtId="164" fontId="14" fillId="2" borderId="16" xfId="3" applyNumberFormat="1" applyFont="1" applyBorder="1" applyProtection="1"/>
    <xf numFmtId="44" fontId="14" fillId="2" borderId="12" xfId="3" applyNumberFormat="1" applyFont="1" applyBorder="1" applyAlignment="1" applyProtection="1">
      <alignment horizontal="center"/>
    </xf>
    <xf numFmtId="0" fontId="11" fillId="5" borderId="10" xfId="0" applyFont="1" applyFill="1" applyBorder="1" applyAlignment="1">
      <alignment horizontal="left" indent="1"/>
    </xf>
    <xf numFmtId="0" fontId="11" fillId="5" borderId="17" xfId="0" applyFont="1" applyFill="1" applyBorder="1" applyAlignment="1">
      <alignment horizontal="left" indent="1"/>
    </xf>
    <xf numFmtId="0" fontId="11" fillId="4" borderId="18" xfId="0" applyFont="1" applyFill="1" applyBorder="1"/>
    <xf numFmtId="0" fontId="11" fillId="4" borderId="19" xfId="0" applyFont="1" applyFill="1" applyBorder="1"/>
  </cellXfs>
  <cellStyles count="6">
    <cellStyle name="Accent1" xfId="5" builtinId="29"/>
    <cellStyle name="Calculation" xfId="4" builtinId="22"/>
    <cellStyle name="Heading 1" xfId="1" builtinId="16"/>
    <cellStyle name="Heading 3" xfId="2" builtinId="18"/>
    <cellStyle name="Normal" xfId="0" builtinId="0"/>
    <cellStyle name="Output" xfId="3" builtinId="21"/>
  </cellStyles>
  <dxfs count="2">
    <dxf>
      <font>
        <color theme="3" tint="0.79998168889431442"/>
      </font>
      <fill>
        <patternFill>
          <bgColor theme="3" tint="0.79998168889431442"/>
        </patternFill>
      </fill>
    </dxf>
    <dxf>
      <font>
        <color theme="0" tint="-0.24994659260841701"/>
      </font>
      <fill>
        <patternFill>
          <bgColor theme="0" tint="-0.24994659260841701"/>
        </patternFill>
      </fill>
      <border>
        <left/>
        <top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orporate\Finance\Legal%20Services\2022-23%20Legal%20Expenditure%20Reporting\Submission\OLSC%20-%20Legal%20Services%20Expenditure%20Report%20-%20PSR%20Return%20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 Form"/>
      <sheetName val="Summary"/>
      <sheetName val="Formulas"/>
      <sheetName val="Text"/>
      <sheetName val="Agency reporting template"/>
      <sheetName val="A - Professional Fees"/>
      <sheetName val="List of Law Firms"/>
    </sheetNames>
    <sheetDataSet>
      <sheetData sheetId="0">
        <row r="48">
          <cell r="C48">
            <v>0</v>
          </cell>
        </row>
        <row r="49">
          <cell r="C49">
            <v>0</v>
          </cell>
        </row>
        <row r="51">
          <cell r="C51">
            <v>0</v>
          </cell>
        </row>
        <row r="52">
          <cell r="C52">
            <v>0</v>
          </cell>
        </row>
        <row r="54">
          <cell r="C54">
            <v>0</v>
          </cell>
        </row>
        <row r="55">
          <cell r="C55">
            <v>0</v>
          </cell>
        </row>
        <row r="60">
          <cell r="C60">
            <v>1</v>
          </cell>
        </row>
        <row r="61">
          <cell r="C61">
            <v>15874</v>
          </cell>
        </row>
        <row r="63">
          <cell r="C63">
            <v>8</v>
          </cell>
        </row>
        <row r="64">
          <cell r="C64">
            <v>55497</v>
          </cell>
        </row>
        <row r="66">
          <cell r="C66">
            <v>0</v>
          </cell>
        </row>
        <row r="67">
          <cell r="C67">
            <v>0</v>
          </cell>
        </row>
        <row r="73">
          <cell r="C73">
            <v>0</v>
          </cell>
        </row>
        <row r="74">
          <cell r="C74">
            <v>0</v>
          </cell>
        </row>
        <row r="76">
          <cell r="C76">
            <v>0</v>
          </cell>
        </row>
        <row r="77">
          <cell r="C77">
            <v>0</v>
          </cell>
        </row>
        <row r="79">
          <cell r="C79">
            <v>0</v>
          </cell>
        </row>
        <row r="80">
          <cell r="C80">
            <v>0</v>
          </cell>
        </row>
        <row r="85">
          <cell r="C85">
            <v>7</v>
          </cell>
        </row>
        <row r="86">
          <cell r="C86">
            <v>18900</v>
          </cell>
        </row>
        <row r="88">
          <cell r="C88">
            <v>4</v>
          </cell>
        </row>
        <row r="89">
          <cell r="C89">
            <v>39120</v>
          </cell>
        </row>
        <row r="91">
          <cell r="C91">
            <v>0</v>
          </cell>
        </row>
        <row r="92">
          <cell r="C92">
            <v>0</v>
          </cell>
        </row>
        <row r="104">
          <cell r="C104">
            <v>13568</v>
          </cell>
        </row>
        <row r="145">
          <cell r="C145">
            <v>0</v>
          </cell>
        </row>
        <row r="147">
          <cell r="C147">
            <v>0</v>
          </cell>
        </row>
        <row r="149">
          <cell r="C149">
            <v>0</v>
          </cell>
        </row>
        <row r="155">
          <cell r="C155">
            <v>0</v>
          </cell>
        </row>
        <row r="161">
          <cell r="C161">
            <v>118481</v>
          </cell>
        </row>
        <row r="164">
          <cell r="A164" t="str">
            <v>Domestic Provider 2</v>
          </cell>
          <cell r="C164" t="str">
            <v>Sparke Helmore</v>
          </cell>
        </row>
        <row r="166">
          <cell r="C166">
            <v>440001</v>
          </cell>
        </row>
        <row r="168">
          <cell r="C168" t="str">
            <v>Yes</v>
          </cell>
        </row>
        <row r="169">
          <cell r="A169" t="str">
            <v>Domestic Provider 3</v>
          </cell>
          <cell r="C169" t="str">
            <v>Clayton Utz</v>
          </cell>
        </row>
        <row r="171">
          <cell r="C171">
            <v>219780</v>
          </cell>
        </row>
        <row r="173">
          <cell r="C173" t="str">
            <v>Yes</v>
          </cell>
        </row>
        <row r="174">
          <cell r="A174" t="str">
            <v>Domestic Provider 4</v>
          </cell>
          <cell r="C174" t="str">
            <v>Maddocks</v>
          </cell>
        </row>
        <row r="176">
          <cell r="C176">
            <v>78663</v>
          </cell>
        </row>
        <row r="178">
          <cell r="C178" t="str">
            <v>Yes</v>
          </cell>
        </row>
        <row r="179">
          <cell r="A179" t="str">
            <v>Domestic Provider 5</v>
          </cell>
          <cell r="C179" t="str">
            <v>lawyerbank</v>
          </cell>
        </row>
        <row r="181">
          <cell r="C181">
            <v>371125</v>
          </cell>
        </row>
        <row r="183">
          <cell r="C183" t="str">
            <v>No</v>
          </cell>
        </row>
        <row r="184">
          <cell r="A184" t="str">
            <v/>
          </cell>
        </row>
        <row r="188">
          <cell r="C188" t="str">
            <v>I confirm</v>
          </cell>
        </row>
        <row r="189">
          <cell r="A189" t="str">
            <v/>
          </cell>
        </row>
        <row r="194">
          <cell r="A194" t="str">
            <v/>
          </cell>
        </row>
        <row r="199">
          <cell r="A199" t="str">
            <v/>
          </cell>
        </row>
        <row r="204">
          <cell r="A204" t="str">
            <v/>
          </cell>
        </row>
        <row r="209">
          <cell r="A209" t="str">
            <v/>
          </cell>
        </row>
        <row r="214">
          <cell r="A214" t="str">
            <v/>
          </cell>
        </row>
        <row r="219">
          <cell r="A219" t="str">
            <v/>
          </cell>
        </row>
        <row r="224">
          <cell r="A224" t="str">
            <v/>
          </cell>
        </row>
        <row r="229">
          <cell r="A229" t="str">
            <v/>
          </cell>
        </row>
        <row r="234">
          <cell r="A234" t="str">
            <v/>
          </cell>
        </row>
        <row r="239">
          <cell r="A239" t="str">
            <v/>
          </cell>
        </row>
        <row r="244">
          <cell r="A244" t="str">
            <v/>
          </cell>
        </row>
        <row r="249">
          <cell r="A249" t="str">
            <v/>
          </cell>
        </row>
        <row r="254">
          <cell r="A254" t="str">
            <v/>
          </cell>
        </row>
        <row r="259">
          <cell r="A259" t="str">
            <v/>
          </cell>
        </row>
        <row r="264">
          <cell r="A264" t="str">
            <v/>
          </cell>
        </row>
        <row r="269">
          <cell r="A269" t="str">
            <v/>
          </cell>
        </row>
        <row r="274">
          <cell r="A274" t="str">
            <v/>
          </cell>
        </row>
        <row r="279">
          <cell r="A279" t="str">
            <v/>
          </cell>
        </row>
        <row r="284">
          <cell r="A284" t="str">
            <v/>
          </cell>
        </row>
        <row r="289">
          <cell r="A289" t="str">
            <v/>
          </cell>
        </row>
        <row r="294">
          <cell r="A294" t="str">
            <v/>
          </cell>
        </row>
        <row r="299">
          <cell r="A299" t="str">
            <v/>
          </cell>
        </row>
        <row r="304">
          <cell r="A304" t="str">
            <v/>
          </cell>
        </row>
        <row r="309">
          <cell r="A309" t="str">
            <v/>
          </cell>
        </row>
        <row r="314">
          <cell r="A314" t="str">
            <v/>
          </cell>
        </row>
        <row r="319">
          <cell r="A319" t="str">
            <v/>
          </cell>
        </row>
        <row r="324">
          <cell r="A324" t="str">
            <v/>
          </cell>
        </row>
        <row r="329">
          <cell r="A329" t="str">
            <v/>
          </cell>
        </row>
        <row r="334">
          <cell r="A334" t="str">
            <v/>
          </cell>
        </row>
        <row r="339">
          <cell r="A339" t="str">
            <v/>
          </cell>
        </row>
        <row r="344">
          <cell r="A344" t="str">
            <v/>
          </cell>
        </row>
        <row r="349">
          <cell r="A349" t="str">
            <v/>
          </cell>
        </row>
        <row r="354">
          <cell r="A354" t="str">
            <v/>
          </cell>
        </row>
        <row r="359">
          <cell r="A359" t="str">
            <v/>
          </cell>
        </row>
        <row r="364">
          <cell r="A364" t="str">
            <v/>
          </cell>
        </row>
        <row r="369">
          <cell r="A369" t="str">
            <v/>
          </cell>
        </row>
        <row r="374">
          <cell r="A374" t="str">
            <v/>
          </cell>
        </row>
        <row r="379">
          <cell r="A379" t="str">
            <v/>
          </cell>
        </row>
        <row r="384">
          <cell r="A384" t="str">
            <v/>
          </cell>
        </row>
        <row r="389">
          <cell r="A389" t="str">
            <v/>
          </cell>
        </row>
        <row r="394">
          <cell r="A394" t="str">
            <v/>
          </cell>
        </row>
        <row r="399">
          <cell r="A399" t="str">
            <v/>
          </cell>
        </row>
      </sheetData>
      <sheetData sheetId="1"/>
      <sheetData sheetId="2">
        <row r="2">
          <cell r="B2" t="str">
            <v>ENTITY NOT LISTED</v>
          </cell>
          <cell r="F2">
            <v>0</v>
          </cell>
          <cell r="G2">
            <v>0</v>
          </cell>
          <cell r="H2">
            <v>0</v>
          </cell>
        </row>
        <row r="3">
          <cell r="B3" t="str">
            <v>Administrative Appeals Tribunal</v>
          </cell>
          <cell r="F3">
            <v>5510516</v>
          </cell>
          <cell r="G3">
            <v>5056803</v>
          </cell>
          <cell r="H3">
            <v>453713</v>
          </cell>
        </row>
        <row r="4">
          <cell r="B4" t="str">
            <v>Aged Care Quality and Safety Commission</v>
          </cell>
          <cell r="F4">
            <v>2735785</v>
          </cell>
          <cell r="G4">
            <v>1769012</v>
          </cell>
          <cell r="H4">
            <v>966773</v>
          </cell>
        </row>
        <row r="5">
          <cell r="B5" t="str">
            <v>Airservices Australia</v>
          </cell>
          <cell r="F5">
            <v>6273953</v>
          </cell>
          <cell r="G5">
            <v>1600837</v>
          </cell>
          <cell r="H5">
            <v>4673116</v>
          </cell>
        </row>
        <row r="6">
          <cell r="B6" t="str">
            <v>Anindilyakwa Land Council</v>
          </cell>
          <cell r="F6">
            <v>357244</v>
          </cell>
          <cell r="G6">
            <v>98255</v>
          </cell>
          <cell r="H6">
            <v>258989</v>
          </cell>
        </row>
        <row r="7">
          <cell r="B7" t="str">
            <v>Army and Air Force Canteen Service</v>
          </cell>
          <cell r="F7">
            <v>49064</v>
          </cell>
          <cell r="G7">
            <v>44068</v>
          </cell>
          <cell r="H7">
            <v>4996</v>
          </cell>
        </row>
        <row r="8">
          <cell r="B8" t="str">
            <v>Asbestos Safety and Eradication Agency</v>
          </cell>
          <cell r="F8">
            <v>7840</v>
          </cell>
          <cell r="G8">
            <v>0</v>
          </cell>
          <cell r="H8">
            <v>7840</v>
          </cell>
        </row>
        <row r="9">
          <cell r="B9" t="str">
            <v>Attorney-General's Department</v>
          </cell>
          <cell r="F9">
            <v>67291990</v>
          </cell>
          <cell r="G9">
            <v>18194365</v>
          </cell>
          <cell r="H9">
            <v>49097625</v>
          </cell>
        </row>
        <row r="10">
          <cell r="B10" t="str">
            <v>Australia Council</v>
          </cell>
          <cell r="F10">
            <v>234132</v>
          </cell>
          <cell r="G10">
            <v>219264</v>
          </cell>
          <cell r="H10">
            <v>14868</v>
          </cell>
        </row>
        <row r="11">
          <cell r="B11" t="str">
            <v>Australian Bureau of Statistics</v>
          </cell>
          <cell r="F11">
            <v>347602</v>
          </cell>
          <cell r="G11">
            <v>195170</v>
          </cell>
          <cell r="H11">
            <v>152432</v>
          </cell>
        </row>
        <row r="12">
          <cell r="B12" t="str">
            <v>Australian Centre for International Agricultural Research</v>
          </cell>
          <cell r="F12">
            <v>518566</v>
          </cell>
          <cell r="G12">
            <v>0</v>
          </cell>
          <cell r="H12">
            <v>518566</v>
          </cell>
        </row>
        <row r="13">
          <cell r="B13" t="str">
            <v>Australian Commission for Law Enforcement Integrity</v>
          </cell>
          <cell r="F13">
            <v>2094123</v>
          </cell>
          <cell r="G13">
            <v>1916957</v>
          </cell>
          <cell r="H13">
            <v>177166</v>
          </cell>
        </row>
        <row r="14">
          <cell r="B14" t="str">
            <v>Australian Commission on Safety and Quality in Health Care</v>
          </cell>
          <cell r="F14">
            <v>81338</v>
          </cell>
          <cell r="G14">
            <v>0</v>
          </cell>
          <cell r="H14">
            <v>81338</v>
          </cell>
        </row>
        <row r="15">
          <cell r="B15" t="str">
            <v>Australian Communications and Media Authority</v>
          </cell>
          <cell r="F15">
            <v>4875556</v>
          </cell>
          <cell r="G15">
            <v>4020886</v>
          </cell>
          <cell r="H15">
            <v>854670</v>
          </cell>
        </row>
        <row r="16">
          <cell r="B16" t="str">
            <v>Australian Competition and Consumer Commission</v>
          </cell>
          <cell r="F16">
            <v>43801243</v>
          </cell>
          <cell r="G16">
            <v>19189330</v>
          </cell>
          <cell r="H16">
            <v>24611913</v>
          </cell>
        </row>
        <row r="17">
          <cell r="B17" t="str">
            <v>Australian Criminal Intelligence Commission</v>
          </cell>
          <cell r="F17">
            <v>5481018</v>
          </cell>
          <cell r="G17">
            <v>4430190</v>
          </cell>
          <cell r="H17">
            <v>1050828</v>
          </cell>
        </row>
        <row r="18">
          <cell r="B18" t="str">
            <v>Australian Curriculum, Assessment and Reporting Authority</v>
          </cell>
          <cell r="F18">
            <v>108029</v>
          </cell>
          <cell r="G18">
            <v>0</v>
          </cell>
          <cell r="H18">
            <v>108029</v>
          </cell>
        </row>
        <row r="19">
          <cell r="B19" t="str">
            <v>Australian Digital Health Agency</v>
          </cell>
          <cell r="F19">
            <v>1754692</v>
          </cell>
          <cell r="G19">
            <v>683927</v>
          </cell>
          <cell r="H19">
            <v>1070765</v>
          </cell>
        </row>
        <row r="20">
          <cell r="B20" t="str">
            <v>Australian Electoral Commission</v>
          </cell>
          <cell r="F20">
            <v>6210916</v>
          </cell>
          <cell r="G20">
            <v>2889949</v>
          </cell>
          <cell r="H20">
            <v>3320967</v>
          </cell>
        </row>
        <row r="21">
          <cell r="B21" t="str">
            <v>Australian Federal Police</v>
          </cell>
          <cell r="F21">
            <v>37654843</v>
          </cell>
          <cell r="G21">
            <v>28430628</v>
          </cell>
          <cell r="H21">
            <v>9224215</v>
          </cell>
        </row>
        <row r="22">
          <cell r="B22" t="str">
            <v>Australian Film, Television and Radio School</v>
          </cell>
          <cell r="F22">
            <v>60885</v>
          </cell>
          <cell r="G22">
            <v>0</v>
          </cell>
          <cell r="H22">
            <v>60885</v>
          </cell>
        </row>
        <row r="23">
          <cell r="B23" t="str">
            <v>Australian Financial Security Authority</v>
          </cell>
          <cell r="F23">
            <v>3164655</v>
          </cell>
          <cell r="G23">
            <v>1609546</v>
          </cell>
          <cell r="H23">
            <v>1555109</v>
          </cell>
        </row>
        <row r="24">
          <cell r="B24" t="str">
            <v>Australian Fisheries Management Authority</v>
          </cell>
          <cell r="F24">
            <v>764312</v>
          </cell>
          <cell r="G24">
            <v>614034</v>
          </cell>
          <cell r="H24">
            <v>150278</v>
          </cell>
        </row>
        <row r="25">
          <cell r="B25" t="str">
            <v>Australian Hearing Services</v>
          </cell>
          <cell r="F25">
            <v>701766</v>
          </cell>
          <cell r="G25">
            <v>441786</v>
          </cell>
          <cell r="H25">
            <v>259980</v>
          </cell>
        </row>
        <row r="26">
          <cell r="B26" t="str">
            <v>Australian Human Rights Commission</v>
          </cell>
          <cell r="F26">
            <v>1647967</v>
          </cell>
          <cell r="G26">
            <v>1646387</v>
          </cell>
          <cell r="H26">
            <v>1580</v>
          </cell>
        </row>
        <row r="27">
          <cell r="B27" t="str">
            <v>Australian Institute of Aboriginal and Torres Strait Islander Studies</v>
          </cell>
          <cell r="F27">
            <v>130523</v>
          </cell>
          <cell r="G27">
            <v>0</v>
          </cell>
          <cell r="H27">
            <v>130523</v>
          </cell>
        </row>
        <row r="28">
          <cell r="B28" t="str">
            <v>Australian Institute of Criminology</v>
          </cell>
          <cell r="F28">
            <v>17225</v>
          </cell>
          <cell r="G28">
            <v>0</v>
          </cell>
          <cell r="H28">
            <v>17225</v>
          </cell>
        </row>
        <row r="29">
          <cell r="B29" t="str">
            <v>Australian Institute of Family Studies</v>
          </cell>
          <cell r="F29">
            <v>70807</v>
          </cell>
          <cell r="G29">
            <v>0</v>
          </cell>
          <cell r="H29">
            <v>70807</v>
          </cell>
        </row>
        <row r="30">
          <cell r="B30" t="str">
            <v>Australian Institute of Health and Welfare</v>
          </cell>
          <cell r="F30">
            <v>288139</v>
          </cell>
          <cell r="G30">
            <v>155248</v>
          </cell>
          <cell r="H30">
            <v>132891</v>
          </cell>
        </row>
        <row r="31">
          <cell r="B31" t="str">
            <v>Australian Institute of Marine Science</v>
          </cell>
          <cell r="F31">
            <v>955509</v>
          </cell>
          <cell r="G31">
            <v>909965</v>
          </cell>
          <cell r="H31">
            <v>45544</v>
          </cell>
        </row>
        <row r="32">
          <cell r="B32" t="str">
            <v>Australian Law Reform Commission</v>
          </cell>
          <cell r="F32">
            <v>0</v>
          </cell>
          <cell r="G32">
            <v>0</v>
          </cell>
          <cell r="H32">
            <v>0</v>
          </cell>
        </row>
        <row r="33">
          <cell r="B33" t="str">
            <v>Australian Maritime Safety Authority</v>
          </cell>
          <cell r="F33">
            <v>1802091</v>
          </cell>
          <cell r="G33">
            <v>1690409</v>
          </cell>
          <cell r="H33">
            <v>111682</v>
          </cell>
        </row>
        <row r="34">
          <cell r="B34" t="str">
            <v>Australian Military Forces Relief Trust Fund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Australian National Audit Office</v>
          </cell>
          <cell r="F35">
            <v>300312</v>
          </cell>
          <cell r="G35">
            <v>199115</v>
          </cell>
          <cell r="H35">
            <v>101197</v>
          </cell>
        </row>
        <row r="36">
          <cell r="B36" t="str">
            <v>Australian National Maritime Museum</v>
          </cell>
          <cell r="F36">
            <v>138677</v>
          </cell>
          <cell r="G36">
            <v>0</v>
          </cell>
          <cell r="H36">
            <v>138677</v>
          </cell>
        </row>
        <row r="37">
          <cell r="B37" t="str">
            <v>Australian Nuclear Science and Technology Organisation</v>
          </cell>
          <cell r="F37">
            <v>3835772</v>
          </cell>
          <cell r="G37">
            <v>1114300</v>
          </cell>
          <cell r="H37">
            <v>2721472</v>
          </cell>
        </row>
        <row r="38">
          <cell r="B38" t="str">
            <v>Australian Office of Financial Management</v>
          </cell>
          <cell r="F38">
            <v>76115</v>
          </cell>
          <cell r="G38">
            <v>0</v>
          </cell>
          <cell r="H38">
            <v>76115</v>
          </cell>
        </row>
        <row r="39">
          <cell r="B39" t="str">
            <v>Australian Pesticides and Veterinary Medicines Authority</v>
          </cell>
          <cell r="F39">
            <v>1745704</v>
          </cell>
          <cell r="G39">
            <v>416855</v>
          </cell>
          <cell r="H39">
            <v>1328849</v>
          </cell>
        </row>
        <row r="40">
          <cell r="B40" t="str">
            <v>Australian Prudential Regulation Authority</v>
          </cell>
          <cell r="F40">
            <v>13116201</v>
          </cell>
          <cell r="G40">
            <v>10601143</v>
          </cell>
          <cell r="H40">
            <v>2515058</v>
          </cell>
        </row>
        <row r="41">
          <cell r="B41" t="str">
            <v>Australian Public Service Commission</v>
          </cell>
          <cell r="F41">
            <v>1140547</v>
          </cell>
          <cell r="G41">
            <v>781445</v>
          </cell>
          <cell r="H41">
            <v>359102</v>
          </cell>
        </row>
        <row r="42">
          <cell r="B42" t="str">
            <v>Australian Radiation Protection and Nuclear Safety Agency</v>
          </cell>
          <cell r="F42">
            <v>453278</v>
          </cell>
          <cell r="G42">
            <v>453278</v>
          </cell>
          <cell r="H42">
            <v>0</v>
          </cell>
        </row>
        <row r="43">
          <cell r="B43" t="str">
            <v>Australian Reinsurance Pool Corporation</v>
          </cell>
          <cell r="F43">
            <v>294411</v>
          </cell>
          <cell r="G43">
            <v>0</v>
          </cell>
          <cell r="H43">
            <v>294411</v>
          </cell>
        </row>
        <row r="44">
          <cell r="B44" t="str">
            <v>Australian Renewable Energy Agency</v>
          </cell>
          <cell r="F44">
            <v>1252261</v>
          </cell>
          <cell r="G44">
            <v>0</v>
          </cell>
          <cell r="H44">
            <v>1252261</v>
          </cell>
        </row>
        <row r="45">
          <cell r="B45" t="str">
            <v>Australian Research Council</v>
          </cell>
          <cell r="F45">
            <v>176487</v>
          </cell>
          <cell r="G45">
            <v>145895</v>
          </cell>
          <cell r="H45">
            <v>30592</v>
          </cell>
        </row>
        <row r="46">
          <cell r="B46" t="str">
            <v>Australian Securities and Investments Commission</v>
          </cell>
          <cell r="F46">
            <v>85208232</v>
          </cell>
          <cell r="G46">
            <v>43642505</v>
          </cell>
          <cell r="H46">
            <v>41565727</v>
          </cell>
        </row>
        <row r="47">
          <cell r="B47" t="str">
            <v>Australian Skills Quality Authority</v>
          </cell>
          <cell r="F47">
            <v>1518629</v>
          </cell>
          <cell r="G47">
            <v>954000</v>
          </cell>
          <cell r="H47">
            <v>564629</v>
          </cell>
        </row>
        <row r="48">
          <cell r="B48" t="str">
            <v>Australian Sports Commission</v>
          </cell>
          <cell r="F48">
            <v>1031015</v>
          </cell>
          <cell r="G48">
            <v>398074</v>
          </cell>
          <cell r="H48">
            <v>632941</v>
          </cell>
        </row>
        <row r="49">
          <cell r="B49" t="str">
            <v>Australian Taxation Office</v>
          </cell>
          <cell r="F49">
            <v>92021889</v>
          </cell>
          <cell r="G49">
            <v>38671163</v>
          </cell>
          <cell r="H49">
            <v>53350726</v>
          </cell>
        </row>
        <row r="50">
          <cell r="B50" t="str">
            <v>Australian Trade and Investment Commission (Austrade)</v>
          </cell>
          <cell r="F50">
            <v>2251681</v>
          </cell>
          <cell r="G50">
            <v>1138375</v>
          </cell>
          <cell r="H50">
            <v>1113306</v>
          </cell>
        </row>
        <row r="51">
          <cell r="B51" t="str">
            <v>Australian Transaction Reports and Analysis Centre</v>
          </cell>
          <cell r="F51">
            <v>5923211</v>
          </cell>
          <cell r="G51">
            <v>1665982</v>
          </cell>
          <cell r="H51">
            <v>4257229</v>
          </cell>
        </row>
        <row r="52">
          <cell r="B52" t="str">
            <v>Australian Transport Safety Bureau</v>
          </cell>
          <cell r="F52">
            <v>261297</v>
          </cell>
          <cell r="G52">
            <v>240314</v>
          </cell>
          <cell r="H52">
            <v>20983</v>
          </cell>
        </row>
        <row r="53">
          <cell r="B53" t="str">
            <v>Australian War Memorial</v>
          </cell>
          <cell r="F53">
            <v>164514</v>
          </cell>
          <cell r="G53">
            <v>0</v>
          </cell>
          <cell r="H53">
            <v>164514</v>
          </cell>
        </row>
        <row r="54">
          <cell r="B54" t="str">
            <v>Bureau of Meteorology</v>
          </cell>
          <cell r="F54">
            <v>2041620</v>
          </cell>
          <cell r="G54">
            <v>1132680</v>
          </cell>
          <cell r="H54">
            <v>908940</v>
          </cell>
        </row>
        <row r="55">
          <cell r="B55" t="str">
            <v>Cancer Australia</v>
          </cell>
          <cell r="F55">
            <v>24398</v>
          </cell>
          <cell r="G55">
            <v>0</v>
          </cell>
          <cell r="H55">
            <v>24398</v>
          </cell>
        </row>
        <row r="56">
          <cell r="B56" t="str">
            <v>Central Land Council</v>
          </cell>
          <cell r="F56">
            <v>2221185</v>
          </cell>
          <cell r="G56">
            <v>2108692</v>
          </cell>
          <cell r="H56">
            <v>112493</v>
          </cell>
        </row>
        <row r="57">
          <cell r="B57" t="str">
            <v>Civil Aviation Safety Authority</v>
          </cell>
          <cell r="F57">
            <v>5973391</v>
          </cell>
          <cell r="G57">
            <v>5715152</v>
          </cell>
          <cell r="H57">
            <v>258239</v>
          </cell>
        </row>
        <row r="58">
          <cell r="B58" t="str">
            <v>Clean Energy Finance Corporation</v>
          </cell>
          <cell r="F58">
            <v>4382272</v>
          </cell>
          <cell r="G58">
            <v>3328352</v>
          </cell>
          <cell r="H58">
            <v>1053920</v>
          </cell>
        </row>
        <row r="59">
          <cell r="B59" t="str">
            <v>Clean Energy Regulator</v>
          </cell>
          <cell r="F59">
            <v>2445687</v>
          </cell>
          <cell r="G59">
            <v>1614402</v>
          </cell>
          <cell r="H59">
            <v>831285</v>
          </cell>
        </row>
        <row r="60">
          <cell r="B60" t="str">
            <v>Climate Change Authority</v>
          </cell>
          <cell r="F60">
            <v>17600</v>
          </cell>
          <cell r="G60">
            <v>0</v>
          </cell>
          <cell r="H60">
            <v>17600</v>
          </cell>
        </row>
        <row r="61">
          <cell r="B61" t="str">
            <v>Coal Mining Industry (Long Service Leave Funding) Corporation</v>
          </cell>
          <cell r="F61">
            <v>2766196</v>
          </cell>
          <cell r="G61">
            <v>1999051</v>
          </cell>
          <cell r="H61">
            <v>767145</v>
          </cell>
        </row>
        <row r="62">
          <cell r="B62" t="str">
            <v>Comcare</v>
          </cell>
          <cell r="F62">
            <v>22367363</v>
          </cell>
          <cell r="G62">
            <v>10014307</v>
          </cell>
          <cell r="H62">
            <v>12353056</v>
          </cell>
        </row>
        <row r="63">
          <cell r="B63" t="str">
            <v>Commonwealth Grants Commission</v>
          </cell>
          <cell r="F63">
            <v>30334</v>
          </cell>
          <cell r="G63">
            <v>0</v>
          </cell>
          <cell r="H63">
            <v>30334</v>
          </cell>
        </row>
        <row r="64">
          <cell r="B64" t="str">
            <v>Commonwealth Scientific and Industrial Research Organisation</v>
          </cell>
          <cell r="F64">
            <v>8184346</v>
          </cell>
          <cell r="G64">
            <v>6722674</v>
          </cell>
          <cell r="H64">
            <v>1461672</v>
          </cell>
        </row>
        <row r="65">
          <cell r="B65" t="str">
            <v>Commonwealth Superannuation Corporation</v>
          </cell>
          <cell r="F65">
            <v>4404176</v>
          </cell>
          <cell r="G65">
            <v>2867346</v>
          </cell>
          <cell r="H65">
            <v>1536830</v>
          </cell>
        </row>
        <row r="66">
          <cell r="B66" t="str">
            <v>Cotton Research and Development Corporation</v>
          </cell>
          <cell r="F66">
            <v>87257</v>
          </cell>
          <cell r="G66">
            <v>0</v>
          </cell>
          <cell r="H66">
            <v>87257</v>
          </cell>
        </row>
        <row r="67">
          <cell r="B67" t="str">
            <v>Department of Agriculture, Fisheries and Forestry</v>
          </cell>
          <cell r="F67">
            <v>0</v>
          </cell>
          <cell r="G67">
            <v>0</v>
          </cell>
          <cell r="H67">
            <v>0</v>
          </cell>
        </row>
        <row r="68">
          <cell r="B68" t="str">
            <v>Department of Climate Change, Energy, the Environment and Water</v>
          </cell>
          <cell r="F68">
            <v>0</v>
          </cell>
          <cell r="G68">
            <v>0</v>
          </cell>
          <cell r="H68">
            <v>0</v>
          </cell>
        </row>
        <row r="69">
          <cell r="B69" t="str">
            <v>Department of Defence</v>
          </cell>
          <cell r="F69">
            <v>146385044</v>
          </cell>
          <cell r="G69">
            <v>67712932</v>
          </cell>
          <cell r="H69">
            <v>78672112</v>
          </cell>
        </row>
        <row r="70">
          <cell r="B70" t="str">
            <v>Department of Education</v>
          </cell>
          <cell r="F70">
            <v>0</v>
          </cell>
          <cell r="G70">
            <v>0</v>
          </cell>
          <cell r="H70">
            <v>0</v>
          </cell>
        </row>
        <row r="71">
          <cell r="B71" t="str">
            <v>Department of Employment and Workplace Relations</v>
          </cell>
          <cell r="F71">
            <v>0</v>
          </cell>
          <cell r="G71">
            <v>0</v>
          </cell>
          <cell r="H71">
            <v>0</v>
          </cell>
        </row>
        <row r="72">
          <cell r="B72" t="str">
            <v>Department of Finance</v>
          </cell>
          <cell r="F72">
            <v>41680431</v>
          </cell>
          <cell r="G72">
            <v>1963594</v>
          </cell>
          <cell r="H72">
            <v>39716837</v>
          </cell>
        </row>
        <row r="73">
          <cell r="B73" t="str">
            <v>Department of Foreign Affairs and Trade</v>
          </cell>
          <cell r="F73">
            <v>34439114</v>
          </cell>
          <cell r="G73">
            <v>19243258</v>
          </cell>
          <cell r="H73">
            <v>15195856</v>
          </cell>
        </row>
        <row r="74">
          <cell r="B74" t="str">
            <v>Department of Health and Aged Care</v>
          </cell>
          <cell r="F74">
            <v>39269275</v>
          </cell>
          <cell r="G74">
            <v>18889546</v>
          </cell>
          <cell r="H74">
            <v>20379729</v>
          </cell>
        </row>
        <row r="75">
          <cell r="B75" t="str">
            <v>Department of Home Affairs</v>
          </cell>
          <cell r="F75">
            <v>103456003</v>
          </cell>
          <cell r="G75">
            <v>39490063</v>
          </cell>
          <cell r="H75">
            <v>63965940</v>
          </cell>
        </row>
        <row r="76">
          <cell r="B76" t="str">
            <v>Department of Industry, Science and Resources</v>
          </cell>
          <cell r="F76">
            <v>0</v>
          </cell>
          <cell r="G76">
            <v>0</v>
          </cell>
          <cell r="H76">
            <v>0</v>
          </cell>
        </row>
        <row r="77">
          <cell r="B77" t="str">
            <v>Department of Infrastructure, Transport, Regional Development, Communications and the Arts</v>
          </cell>
          <cell r="F77">
            <v>0</v>
          </cell>
          <cell r="G77">
            <v>0</v>
          </cell>
          <cell r="H77">
            <v>0</v>
          </cell>
        </row>
        <row r="78">
          <cell r="B78" t="str">
            <v>Department of Parliamentary Services</v>
          </cell>
          <cell r="F78">
            <v>1066862</v>
          </cell>
          <cell r="G78">
            <v>833948</v>
          </cell>
          <cell r="H78">
            <v>232914</v>
          </cell>
        </row>
        <row r="79">
          <cell r="B79" t="str">
            <v>Department of Social Services</v>
          </cell>
          <cell r="F79">
            <v>13363746</v>
          </cell>
          <cell r="G79">
            <v>6625481</v>
          </cell>
          <cell r="H79">
            <v>6738265</v>
          </cell>
        </row>
        <row r="80">
          <cell r="B80" t="str">
            <v>Department of the House of Representatives</v>
          </cell>
          <cell r="F80">
            <v>111285</v>
          </cell>
          <cell r="G80">
            <v>0</v>
          </cell>
          <cell r="H80">
            <v>111285</v>
          </cell>
        </row>
        <row r="81">
          <cell r="B81" t="str">
            <v>Department of the Prime Minister and Cabinet</v>
          </cell>
          <cell r="F81">
            <v>2053150</v>
          </cell>
          <cell r="G81">
            <v>413879</v>
          </cell>
          <cell r="H81">
            <v>1639271</v>
          </cell>
        </row>
        <row r="82">
          <cell r="B82" t="str">
            <v>Department of the Senate</v>
          </cell>
          <cell r="F82">
            <v>0</v>
          </cell>
          <cell r="G82">
            <v>0</v>
          </cell>
          <cell r="H82">
            <v>0</v>
          </cell>
        </row>
        <row r="83">
          <cell r="B83" t="str">
            <v>Department of the Treasury</v>
          </cell>
          <cell r="F83">
            <v>8683107</v>
          </cell>
          <cell r="G83">
            <v>4483353</v>
          </cell>
          <cell r="H83">
            <v>4199754</v>
          </cell>
        </row>
        <row r="84">
          <cell r="B84" t="str">
            <v>Department of Veterans' Affairs</v>
          </cell>
          <cell r="F84">
            <v>19070177</v>
          </cell>
          <cell r="G84">
            <v>7777745</v>
          </cell>
          <cell r="H84">
            <v>11292432</v>
          </cell>
        </row>
        <row r="85">
          <cell r="B85" t="str">
            <v>Digital Transformation Agency</v>
          </cell>
          <cell r="F85">
            <v>2699923</v>
          </cell>
          <cell r="G85">
            <v>204097</v>
          </cell>
          <cell r="H85">
            <v>2495826</v>
          </cell>
        </row>
        <row r="86">
          <cell r="B86" t="str">
            <v>Director of National Parks</v>
          </cell>
          <cell r="F86">
            <v>1686733</v>
          </cell>
          <cell r="G86">
            <v>805896</v>
          </cell>
          <cell r="H86">
            <v>880837</v>
          </cell>
        </row>
        <row r="87">
          <cell r="B87" t="str">
            <v>Domestic, Family and Sexual Violence Commission</v>
          </cell>
          <cell r="F87">
            <v>0</v>
          </cell>
          <cell r="G87">
            <v>0</v>
          </cell>
          <cell r="H87">
            <v>0</v>
          </cell>
        </row>
        <row r="88">
          <cell r="B88" t="str">
            <v>Export Finance and Insurance Corporation (Export Finance Australia)</v>
          </cell>
          <cell r="F88">
            <v>8932341</v>
          </cell>
          <cell r="G88">
            <v>1682057</v>
          </cell>
          <cell r="H88">
            <v>7250284</v>
          </cell>
        </row>
        <row r="89">
          <cell r="B89" t="str">
            <v>Fair Work Commission</v>
          </cell>
          <cell r="F89">
            <v>1311221</v>
          </cell>
          <cell r="G89">
            <v>1188994</v>
          </cell>
          <cell r="H89">
            <v>122227</v>
          </cell>
        </row>
        <row r="90">
          <cell r="B90" t="str">
            <v>Federal Court of Australia</v>
          </cell>
          <cell r="F90">
            <v>652314</v>
          </cell>
          <cell r="G90">
            <v>0</v>
          </cell>
          <cell r="H90">
            <v>652314</v>
          </cell>
        </row>
        <row r="91">
          <cell r="B91" t="str">
            <v>Fisheries Research and Development Corporation</v>
          </cell>
          <cell r="F91">
            <v>34192</v>
          </cell>
          <cell r="G91">
            <v>0</v>
          </cell>
          <cell r="H91">
            <v>34192</v>
          </cell>
        </row>
        <row r="92">
          <cell r="B92" t="str">
            <v>Food Standards Australia New Zealand</v>
          </cell>
          <cell r="F92">
            <v>1218272</v>
          </cell>
          <cell r="G92">
            <v>991523</v>
          </cell>
          <cell r="H92">
            <v>226749</v>
          </cell>
        </row>
        <row r="93">
          <cell r="B93" t="str">
            <v>Future Fund Management Agency</v>
          </cell>
          <cell r="F93">
            <v>3683135</v>
          </cell>
          <cell r="G93">
            <v>3035419</v>
          </cell>
          <cell r="H93">
            <v>647716</v>
          </cell>
        </row>
        <row r="94">
          <cell r="B94" t="str">
            <v>Geoscience Australia</v>
          </cell>
          <cell r="F94">
            <v>1372692</v>
          </cell>
          <cell r="G94">
            <v>223876</v>
          </cell>
          <cell r="H94">
            <v>1148816</v>
          </cell>
        </row>
        <row r="95">
          <cell r="B95" t="str">
            <v>Grains Research and Development Corporation</v>
          </cell>
          <cell r="F95">
            <v>788907</v>
          </cell>
          <cell r="G95">
            <v>450865</v>
          </cell>
          <cell r="H95">
            <v>338042</v>
          </cell>
        </row>
        <row r="96">
          <cell r="B96" t="str">
            <v>Great Barrier Reef Marine Park Authority</v>
          </cell>
          <cell r="F96">
            <v>1413417</v>
          </cell>
          <cell r="G96">
            <v>1020380</v>
          </cell>
          <cell r="H96">
            <v>393037</v>
          </cell>
        </row>
        <row r="97">
          <cell r="B97" t="str">
            <v>Independent Health and Aged Care Pricing Authority</v>
          </cell>
          <cell r="F97">
            <v>183737</v>
          </cell>
          <cell r="G97">
            <v>85000</v>
          </cell>
          <cell r="H97">
            <v>98737</v>
          </cell>
        </row>
        <row r="98">
          <cell r="B98" t="str">
            <v>Independent Parliamentary Expenses Authority</v>
          </cell>
          <cell r="F98">
            <v>500233</v>
          </cell>
          <cell r="G98">
            <v>106615</v>
          </cell>
          <cell r="H98">
            <v>393618</v>
          </cell>
        </row>
        <row r="99">
          <cell r="B99" t="str">
            <v>Indigenous Business Australia</v>
          </cell>
          <cell r="F99">
            <v>2062134</v>
          </cell>
          <cell r="G99">
            <v>1625792</v>
          </cell>
          <cell r="H99">
            <v>436342</v>
          </cell>
        </row>
        <row r="100">
          <cell r="B100" t="str">
            <v>Indigenous Land and Sea Corporation</v>
          </cell>
          <cell r="F100">
            <v>1231232</v>
          </cell>
          <cell r="G100">
            <v>681848</v>
          </cell>
          <cell r="H100">
            <v>549384</v>
          </cell>
        </row>
        <row r="101">
          <cell r="B101" t="str">
            <v>Infrastructure Australia</v>
          </cell>
          <cell r="F101">
            <v>189024</v>
          </cell>
          <cell r="G101">
            <v>176218</v>
          </cell>
          <cell r="H101">
            <v>12806</v>
          </cell>
        </row>
        <row r="102">
          <cell r="B102" t="str">
            <v>Inspector-General of Taxation</v>
          </cell>
          <cell r="F102">
            <v>59667</v>
          </cell>
          <cell r="G102">
            <v>0</v>
          </cell>
          <cell r="H102">
            <v>59667</v>
          </cell>
        </row>
        <row r="103">
          <cell r="B103" t="str">
            <v>IP Australia</v>
          </cell>
          <cell r="F103">
            <v>2319862</v>
          </cell>
          <cell r="G103">
            <v>1056853</v>
          </cell>
          <cell r="H103">
            <v>1263009</v>
          </cell>
        </row>
        <row r="104">
          <cell r="B104" t="str">
            <v>Murray-Darling Basin Authority</v>
          </cell>
          <cell r="F104">
            <v>1429222</v>
          </cell>
          <cell r="G104">
            <v>1086682</v>
          </cell>
          <cell r="H104">
            <v>342540</v>
          </cell>
        </row>
        <row r="105">
          <cell r="B105" t="str">
            <v>National Archives of Australia</v>
          </cell>
          <cell r="F105">
            <v>519548</v>
          </cell>
          <cell r="G105">
            <v>0</v>
          </cell>
          <cell r="H105">
            <v>519548</v>
          </cell>
        </row>
        <row r="106">
          <cell r="B106" t="str">
            <v>National Blood Authority</v>
          </cell>
          <cell r="F106">
            <v>408616</v>
          </cell>
          <cell r="G106">
            <v>0</v>
          </cell>
          <cell r="H106">
            <v>408616</v>
          </cell>
        </row>
        <row r="107">
          <cell r="B107" t="str">
            <v>National Capital Authority</v>
          </cell>
          <cell r="F107">
            <v>1256485</v>
          </cell>
          <cell r="G107">
            <v>181453</v>
          </cell>
          <cell r="H107">
            <v>1075032</v>
          </cell>
        </row>
        <row r="108">
          <cell r="B108" t="str">
            <v>National Competition Council</v>
          </cell>
          <cell r="F108">
            <v>70592</v>
          </cell>
          <cell r="G108">
            <v>60289</v>
          </cell>
          <cell r="H108">
            <v>10303</v>
          </cell>
        </row>
        <row r="109">
          <cell r="B109" t="str">
            <v>National Disability Insurance Agency</v>
          </cell>
          <cell r="F109">
            <v>66887314</v>
          </cell>
          <cell r="G109">
            <v>7472904</v>
          </cell>
          <cell r="H109">
            <v>59414410</v>
          </cell>
        </row>
        <row r="110">
          <cell r="B110" t="str">
            <v>National Emergency Management Agency</v>
          </cell>
          <cell r="F110">
            <v>0</v>
          </cell>
          <cell r="G110">
            <v>0</v>
          </cell>
          <cell r="H110">
            <v>0</v>
          </cell>
        </row>
        <row r="111">
          <cell r="B111" t="str">
            <v>National Faster Rail Agency</v>
          </cell>
          <cell r="F111">
            <v>2486</v>
          </cell>
          <cell r="G111">
            <v>0</v>
          </cell>
          <cell r="H111">
            <v>2486</v>
          </cell>
        </row>
        <row r="112">
          <cell r="B112" t="str">
            <v>National Film and Sound Archive of Australia</v>
          </cell>
          <cell r="F112">
            <v>122953</v>
          </cell>
          <cell r="G112">
            <v>86779</v>
          </cell>
          <cell r="H112">
            <v>36174</v>
          </cell>
        </row>
        <row r="113">
          <cell r="B113" t="str">
            <v>National Gallery of Australia</v>
          </cell>
          <cell r="F113">
            <v>285436</v>
          </cell>
          <cell r="G113">
            <v>120390</v>
          </cell>
          <cell r="H113">
            <v>165046</v>
          </cell>
        </row>
        <row r="114">
          <cell r="B114" t="str">
            <v>National Health and Medical Research Council</v>
          </cell>
          <cell r="F114">
            <v>385184</v>
          </cell>
          <cell r="G114">
            <v>291709</v>
          </cell>
          <cell r="H114">
            <v>93475</v>
          </cell>
        </row>
        <row r="115">
          <cell r="B115" t="str">
            <v>National Health Funding Body</v>
          </cell>
          <cell r="F115">
            <v>8479</v>
          </cell>
          <cell r="G115">
            <v>1911</v>
          </cell>
          <cell r="H115">
            <v>6568</v>
          </cell>
        </row>
        <row r="116">
          <cell r="B116" t="str">
            <v>National Housing Finance and Investment Corporation</v>
          </cell>
          <cell r="F116">
            <v>1320958</v>
          </cell>
          <cell r="G116">
            <v>909534</v>
          </cell>
          <cell r="H116">
            <v>411424</v>
          </cell>
        </row>
        <row r="117">
          <cell r="B117" t="str">
            <v>National Indigenous Australians Agency</v>
          </cell>
          <cell r="F117">
            <v>9086255</v>
          </cell>
          <cell r="G117">
            <v>5281450</v>
          </cell>
          <cell r="H117">
            <v>3804805</v>
          </cell>
        </row>
        <row r="118">
          <cell r="B118" t="str">
            <v>National Library of Australia</v>
          </cell>
          <cell r="F118">
            <v>264597</v>
          </cell>
          <cell r="G118">
            <v>180572</v>
          </cell>
          <cell r="H118">
            <v>84025</v>
          </cell>
        </row>
        <row r="119">
          <cell r="B119" t="str">
            <v>National Mental Health Commission</v>
          </cell>
          <cell r="F119">
            <v>98600</v>
          </cell>
          <cell r="G119">
            <v>0</v>
          </cell>
          <cell r="H119">
            <v>98600</v>
          </cell>
        </row>
        <row r="120">
          <cell r="B120" t="str">
            <v>National Museum of Australia</v>
          </cell>
          <cell r="F120">
            <v>196373</v>
          </cell>
          <cell r="G120">
            <v>170964</v>
          </cell>
          <cell r="H120">
            <v>25409</v>
          </cell>
        </row>
        <row r="121">
          <cell r="B121" t="str">
            <v>National Offshore Petroleum Safety and Environmental Management Authority</v>
          </cell>
          <cell r="F121">
            <v>1203526</v>
          </cell>
          <cell r="G121">
            <v>983831</v>
          </cell>
          <cell r="H121">
            <v>219695</v>
          </cell>
        </row>
        <row r="122">
          <cell r="B122" t="str">
            <v>National Portrait Gallery of Australia</v>
          </cell>
          <cell r="F122">
            <v>984</v>
          </cell>
          <cell r="G122">
            <v>0</v>
          </cell>
          <cell r="H122">
            <v>984</v>
          </cell>
        </row>
        <row r="123">
          <cell r="B123" t="str">
            <v>National Transport Commission</v>
          </cell>
          <cell r="F123">
            <v>129332</v>
          </cell>
          <cell r="G123">
            <v>62668</v>
          </cell>
          <cell r="H123">
            <v>66664</v>
          </cell>
        </row>
        <row r="124">
          <cell r="B124" t="str">
            <v>NDIS Quality and Safeguards Commission</v>
          </cell>
          <cell r="F124">
            <v>2830786</v>
          </cell>
          <cell r="G124">
            <v>2296927</v>
          </cell>
          <cell r="H124">
            <v>533859</v>
          </cell>
        </row>
        <row r="125">
          <cell r="B125" t="str">
            <v>North Queensland Water Infrastructure Authority</v>
          </cell>
          <cell r="F125">
            <v>2487</v>
          </cell>
          <cell r="G125">
            <v>0</v>
          </cell>
          <cell r="H125">
            <v>2487</v>
          </cell>
        </row>
        <row r="126">
          <cell r="B126" t="str">
            <v>Northern Australia Infrastructure Facility</v>
          </cell>
          <cell r="F126">
            <v>1514343</v>
          </cell>
          <cell r="G126">
            <v>724811</v>
          </cell>
          <cell r="H126">
            <v>789532</v>
          </cell>
        </row>
        <row r="127">
          <cell r="B127" t="str">
            <v>Northern Land Council</v>
          </cell>
          <cell r="F127">
            <v>8441765</v>
          </cell>
          <cell r="G127">
            <v>5669178</v>
          </cell>
          <cell r="H127">
            <v>2772587</v>
          </cell>
        </row>
        <row r="128">
          <cell r="B128" t="str">
            <v>Office of Parliamentary Counsel</v>
          </cell>
          <cell r="F128">
            <v>75601</v>
          </cell>
          <cell r="G128">
            <v>0</v>
          </cell>
          <cell r="H128">
            <v>75601</v>
          </cell>
        </row>
        <row r="129">
          <cell r="B129" t="str">
            <v>Office of the Auditing and Assurance Standards Board</v>
          </cell>
          <cell r="F129">
            <v>15667</v>
          </cell>
          <cell r="G129">
            <v>0</v>
          </cell>
          <cell r="H129">
            <v>15667</v>
          </cell>
        </row>
        <row r="130">
          <cell r="B130" t="str">
            <v>Office of the Australian Accounting Standards Board</v>
          </cell>
          <cell r="F130">
            <v>27898</v>
          </cell>
          <cell r="G130">
            <v>0</v>
          </cell>
          <cell r="H130">
            <v>27898</v>
          </cell>
        </row>
        <row r="131">
          <cell r="B131" t="str">
            <v>Office of the Australian Information Commissioner</v>
          </cell>
          <cell r="F131">
            <v>2308702</v>
          </cell>
          <cell r="G131">
            <v>1276275</v>
          </cell>
          <cell r="H131">
            <v>1032427</v>
          </cell>
        </row>
        <row r="132">
          <cell r="B132" t="str">
            <v>Office of the Commonwealth Ombudsman</v>
          </cell>
          <cell r="F132">
            <v>930463</v>
          </cell>
          <cell r="G132">
            <v>785388</v>
          </cell>
          <cell r="H132">
            <v>145075</v>
          </cell>
        </row>
        <row r="133">
          <cell r="B133" t="str">
            <v>Office of the Director of Public Prosecutions</v>
          </cell>
          <cell r="F133">
            <v>25820</v>
          </cell>
          <cell r="G133">
            <v>0</v>
          </cell>
          <cell r="H133">
            <v>25820</v>
          </cell>
        </row>
        <row r="134">
          <cell r="B134" t="str">
            <v>Office of the Fair Work Ombudsman</v>
          </cell>
          <cell r="F134">
            <v>0</v>
          </cell>
          <cell r="G134">
            <v>0</v>
          </cell>
          <cell r="H134">
            <v>0</v>
          </cell>
        </row>
        <row r="135">
          <cell r="B135" t="str">
            <v>Office of the Inspector-General of Intelligence and Security</v>
          </cell>
          <cell r="F135">
            <v>878548</v>
          </cell>
          <cell r="G135">
            <v>863219</v>
          </cell>
          <cell r="H135">
            <v>15329</v>
          </cell>
        </row>
        <row r="136">
          <cell r="B136" t="str">
            <v>Office of the Official Secretary to the Governor-General</v>
          </cell>
          <cell r="F136">
            <v>130692</v>
          </cell>
          <cell r="G136">
            <v>0</v>
          </cell>
          <cell r="H136">
            <v>130692</v>
          </cell>
        </row>
        <row r="137">
          <cell r="B137" t="str">
            <v>Office of the Special Investigator</v>
          </cell>
          <cell r="F137">
            <v>2663287</v>
          </cell>
          <cell r="G137">
            <v>0</v>
          </cell>
          <cell r="H137">
            <v>2663287</v>
          </cell>
        </row>
        <row r="138">
          <cell r="B138" t="str">
            <v>Old Parliament House</v>
          </cell>
          <cell r="F138">
            <v>25718</v>
          </cell>
          <cell r="G138">
            <v>0</v>
          </cell>
          <cell r="H138">
            <v>25718</v>
          </cell>
        </row>
        <row r="139">
          <cell r="B139" t="str">
            <v>Organ and Tissue Authority</v>
          </cell>
          <cell r="F139">
            <v>42038</v>
          </cell>
          <cell r="G139">
            <v>0</v>
          </cell>
          <cell r="H139">
            <v>42038</v>
          </cell>
        </row>
        <row r="140">
          <cell r="B140" t="str">
            <v>Parliamentary Budget Office</v>
          </cell>
          <cell r="F140">
            <v>7140</v>
          </cell>
          <cell r="G140">
            <v>0</v>
          </cell>
          <cell r="H140">
            <v>7140</v>
          </cell>
        </row>
        <row r="141">
          <cell r="B141" t="str">
            <v>Productivity Commission</v>
          </cell>
          <cell r="F141">
            <v>21418</v>
          </cell>
          <cell r="G141">
            <v>0</v>
          </cell>
          <cell r="H141">
            <v>21418</v>
          </cell>
        </row>
        <row r="142">
          <cell r="B142" t="str">
            <v>Professional Services Review</v>
          </cell>
          <cell r="F142">
            <v>4186342</v>
          </cell>
          <cell r="G142">
            <v>2507330</v>
          </cell>
          <cell r="H142">
            <v>1679012</v>
          </cell>
        </row>
        <row r="143">
          <cell r="B143" t="str">
            <v>Regional Investment Corporation</v>
          </cell>
          <cell r="F143">
            <v>828719</v>
          </cell>
          <cell r="G143">
            <v>0</v>
          </cell>
          <cell r="H143">
            <v>828719</v>
          </cell>
        </row>
        <row r="144">
          <cell r="B144" t="str">
            <v>Reserve Bank of Australia</v>
          </cell>
          <cell r="F144">
            <v>3803055</v>
          </cell>
          <cell r="G144">
            <v>2253778</v>
          </cell>
          <cell r="H144">
            <v>1549277</v>
          </cell>
        </row>
        <row r="145">
          <cell r="B145" t="str">
            <v>Royal Australian Air Force Veterans' Residences Trust Fund</v>
          </cell>
          <cell r="F145">
            <v>1062</v>
          </cell>
          <cell r="G145">
            <v>0</v>
          </cell>
          <cell r="H145">
            <v>1062</v>
          </cell>
        </row>
        <row r="146">
          <cell r="B146" t="str">
            <v>Royal Australian Air Force Welfare Trust Fund</v>
          </cell>
          <cell r="F146">
            <v>0</v>
          </cell>
          <cell r="G146">
            <v>0</v>
          </cell>
          <cell r="H146">
            <v>0</v>
          </cell>
        </row>
        <row r="147">
          <cell r="B147" t="str">
            <v>Royal Australian Mint</v>
          </cell>
          <cell r="F147">
            <v>308172</v>
          </cell>
          <cell r="G147">
            <v>125331</v>
          </cell>
          <cell r="H147">
            <v>182841</v>
          </cell>
        </row>
        <row r="148">
          <cell r="B148" t="str">
            <v>Royal Australian Navy Central Canteens Board</v>
          </cell>
          <cell r="F148">
            <v>180681</v>
          </cell>
          <cell r="G148">
            <v>0</v>
          </cell>
          <cell r="H148">
            <v>180681</v>
          </cell>
        </row>
        <row r="149">
          <cell r="B149" t="str">
            <v>Royal Australian Navy Relief Trust Fund</v>
          </cell>
          <cell r="F149">
            <v>0</v>
          </cell>
          <cell r="G149">
            <v>0</v>
          </cell>
          <cell r="H149">
            <v>0</v>
          </cell>
        </row>
        <row r="150">
          <cell r="B150" t="str">
            <v>Rural Industries Research and Development Corporation (AgriFutures Australia)</v>
          </cell>
          <cell r="F150">
            <v>230724</v>
          </cell>
          <cell r="G150">
            <v>89660</v>
          </cell>
          <cell r="H150">
            <v>141064</v>
          </cell>
        </row>
        <row r="151">
          <cell r="B151" t="str">
            <v>Safe Work Australia</v>
          </cell>
          <cell r="F151">
            <v>1257910</v>
          </cell>
          <cell r="G151">
            <v>1091898</v>
          </cell>
          <cell r="H151">
            <v>166012</v>
          </cell>
        </row>
        <row r="152">
          <cell r="B152" t="str">
            <v>Screen Australia</v>
          </cell>
          <cell r="F152">
            <v>1820094</v>
          </cell>
          <cell r="G152">
            <v>983229</v>
          </cell>
          <cell r="H152">
            <v>836865</v>
          </cell>
        </row>
        <row r="153">
          <cell r="B153" t="str">
            <v>Seafarers Safety, Rehabilitation and Compensation Authority (Seacare Authority)</v>
          </cell>
          <cell r="F153">
            <v>0</v>
          </cell>
          <cell r="G153">
            <v>0</v>
          </cell>
          <cell r="H153">
            <v>0</v>
          </cell>
        </row>
        <row r="154">
          <cell r="B154" t="str">
            <v>Services Australia</v>
          </cell>
          <cell r="F154">
            <v>41245325</v>
          </cell>
          <cell r="G154">
            <v>23083174</v>
          </cell>
          <cell r="H154">
            <v>18162151</v>
          </cell>
        </row>
        <row r="155">
          <cell r="B155" t="str">
            <v>Sport Integrity Australia</v>
          </cell>
          <cell r="F155">
            <v>1622420</v>
          </cell>
          <cell r="G155">
            <v>1027823</v>
          </cell>
          <cell r="H155">
            <v>594597</v>
          </cell>
        </row>
        <row r="156">
          <cell r="B156" t="str">
            <v>Sydney Harbour Federation Trust</v>
          </cell>
          <cell r="F156">
            <v>325243</v>
          </cell>
          <cell r="G156">
            <v>88333</v>
          </cell>
          <cell r="H156">
            <v>236910</v>
          </cell>
        </row>
        <row r="157">
          <cell r="B157" t="str">
            <v>Tertiary Education Quality and Standards Agency</v>
          </cell>
          <cell r="F157">
            <v>1148232</v>
          </cell>
          <cell r="G157">
            <v>695127</v>
          </cell>
          <cell r="H157">
            <v>453105</v>
          </cell>
        </row>
        <row r="158">
          <cell r="B158" t="str">
            <v>Tiwi Land Council</v>
          </cell>
          <cell r="F158">
            <v>269407</v>
          </cell>
          <cell r="G158">
            <v>203980</v>
          </cell>
          <cell r="H158">
            <v>65427</v>
          </cell>
        </row>
        <row r="159">
          <cell r="B159" t="str">
            <v>Torres Strait Regional Authority</v>
          </cell>
          <cell r="F159">
            <v>150390</v>
          </cell>
          <cell r="G159">
            <v>0</v>
          </cell>
          <cell r="H159">
            <v>150390</v>
          </cell>
        </row>
        <row r="160">
          <cell r="B160" t="str">
            <v>Tourism Australia</v>
          </cell>
          <cell r="F160">
            <v>1011899</v>
          </cell>
          <cell r="G160">
            <v>635852</v>
          </cell>
          <cell r="H160">
            <v>376047</v>
          </cell>
        </row>
        <row r="161">
          <cell r="B161" t="str">
            <v>Wine Australia</v>
          </cell>
          <cell r="F161">
            <v>241980</v>
          </cell>
          <cell r="G161">
            <v>100000</v>
          </cell>
          <cell r="H161">
            <v>141980</v>
          </cell>
        </row>
        <row r="162">
          <cell r="B162" t="str">
            <v>Workplace Gender Equality Agency</v>
          </cell>
          <cell r="F162">
            <v>3237</v>
          </cell>
          <cell r="G162">
            <v>0</v>
          </cell>
          <cell r="H162">
            <v>3237</v>
          </cell>
        </row>
        <row r="163">
          <cell r="B163" t="str">
            <v>Wreck Bay Aboriginal Community Council</v>
          </cell>
          <cell r="F163">
            <v>21458</v>
          </cell>
          <cell r="G163">
            <v>0</v>
          </cell>
          <cell r="H163">
            <v>21458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"/>
  <sheetViews>
    <sheetView tabSelected="1" zoomScale="80" zoomScaleNormal="80" workbookViewId="0">
      <selection activeCell="G23" sqref="G23"/>
    </sheetView>
  </sheetViews>
  <sheetFormatPr defaultColWidth="23.42578125" defaultRowHeight="25.5" x14ac:dyDescent="0.35"/>
  <cols>
    <col min="1" max="1" width="109.5703125" bestFit="1" customWidth="1"/>
    <col min="2" max="2" width="33.7109375" customWidth="1"/>
    <col min="3" max="3" width="10.5703125" style="3" customWidth="1"/>
    <col min="4" max="4" width="0.5703125" hidden="1" customWidth="1"/>
  </cols>
  <sheetData>
    <row r="1" spans="1:2" ht="41.25" customHeight="1" x14ac:dyDescent="0.35">
      <c r="A1" s="1" t="s">
        <v>0</v>
      </c>
      <c r="B1" s="2"/>
    </row>
    <row r="2" spans="1:2" x14ac:dyDescent="0.35">
      <c r="A2" s="5" t="s">
        <v>2</v>
      </c>
      <c r="B2" s="4"/>
    </row>
    <row r="3" spans="1:2" x14ac:dyDescent="0.35">
      <c r="A3" s="7" t="s">
        <v>3</v>
      </c>
      <c r="B3" s="8">
        <v>4610435</v>
      </c>
    </row>
    <row r="4" spans="1:2" x14ac:dyDescent="0.35">
      <c r="A4" s="7" t="s">
        <v>4</v>
      </c>
      <c r="B4" s="8">
        <v>3239426</v>
      </c>
    </row>
    <row r="5" spans="1:2" x14ac:dyDescent="0.35">
      <c r="A5" s="7" t="s">
        <v>5</v>
      </c>
      <c r="B5" s="8">
        <v>1371009</v>
      </c>
    </row>
    <row r="6" spans="1:2" x14ac:dyDescent="0.35">
      <c r="A6" s="7" t="s">
        <v>6</v>
      </c>
      <c r="B6" s="8">
        <v>129391</v>
      </c>
    </row>
    <row r="7" spans="1:2" x14ac:dyDescent="0.35">
      <c r="A7" s="7" t="s">
        <v>7</v>
      </c>
      <c r="B7" s="8">
        <v>34774</v>
      </c>
    </row>
    <row r="8" spans="1:2" x14ac:dyDescent="0.35">
      <c r="A8" s="7" t="s">
        <v>8</v>
      </c>
      <c r="B8" s="8">
        <v>94617</v>
      </c>
    </row>
    <row r="9" spans="1:2" x14ac:dyDescent="0.35">
      <c r="A9" s="7" t="s">
        <v>9</v>
      </c>
      <c r="B9" s="8">
        <v>0</v>
      </c>
    </row>
    <row r="10" spans="1:2" x14ac:dyDescent="0.35">
      <c r="A10" s="7" t="s">
        <v>10</v>
      </c>
      <c r="B10" s="8">
        <v>13568</v>
      </c>
    </row>
    <row r="11" spans="1:2" x14ac:dyDescent="0.35">
      <c r="A11" s="7" t="s">
        <v>11</v>
      </c>
      <c r="B11" s="8">
        <v>1228050</v>
      </c>
    </row>
    <row r="12" spans="1:2" x14ac:dyDescent="0.35">
      <c r="A12" s="7" t="s">
        <v>12</v>
      </c>
      <c r="B12" s="8">
        <v>0</v>
      </c>
    </row>
    <row r="13" spans="1:2" ht="27" customHeight="1" x14ac:dyDescent="0.35">
      <c r="A13" s="7" t="s">
        <v>13</v>
      </c>
      <c r="B13" s="8">
        <v>0</v>
      </c>
    </row>
    <row r="14" spans="1:2" x14ac:dyDescent="0.35">
      <c r="A14" s="7" t="s">
        <v>14</v>
      </c>
      <c r="B14" s="9">
        <v>20</v>
      </c>
    </row>
    <row r="15" spans="1:2" ht="26.25" thickBot="1" x14ac:dyDescent="0.4">
      <c r="A15" s="10" t="s">
        <v>15</v>
      </c>
      <c r="B15" s="11"/>
    </row>
    <row r="16" spans="1:2" ht="26.25" thickTop="1" x14ac:dyDescent="0.35">
      <c r="A16" s="12" t="s">
        <v>16</v>
      </c>
      <c r="B16" s="14">
        <v>3239426</v>
      </c>
    </row>
    <row r="17" spans="1:2" ht="26.25" thickBot="1" x14ac:dyDescent="0.4">
      <c r="A17" s="10" t="s">
        <v>17</v>
      </c>
      <c r="B17" s="11"/>
    </row>
    <row r="18" spans="1:2" ht="26.25" thickTop="1" x14ac:dyDescent="0.35">
      <c r="A18" s="12" t="s">
        <v>14</v>
      </c>
      <c r="B18" s="15">
        <v>20</v>
      </c>
    </row>
    <row r="19" spans="1:2" x14ac:dyDescent="0.35">
      <c r="A19" s="12" t="s">
        <v>18</v>
      </c>
      <c r="B19" s="14">
        <v>129391</v>
      </c>
    </row>
    <row r="20" spans="1:2" ht="26.25" thickBot="1" x14ac:dyDescent="0.4">
      <c r="A20" s="16" t="s">
        <v>19</v>
      </c>
      <c r="B20" s="17"/>
    </row>
    <row r="21" spans="1:2" x14ac:dyDescent="0.35">
      <c r="A21" s="18" t="s">
        <v>20</v>
      </c>
      <c r="B21" s="19">
        <v>0</v>
      </c>
    </row>
    <row r="22" spans="1:2" x14ac:dyDescent="0.35">
      <c r="A22" s="20" t="s">
        <v>21</v>
      </c>
      <c r="B22" s="14">
        <v>0</v>
      </c>
    </row>
    <row r="23" spans="1:2" x14ac:dyDescent="0.35">
      <c r="A23" s="18" t="s">
        <v>22</v>
      </c>
      <c r="B23" s="19">
        <v>0</v>
      </c>
    </row>
    <row r="24" spans="1:2" x14ac:dyDescent="0.35">
      <c r="A24" s="20" t="s">
        <v>23</v>
      </c>
      <c r="B24" s="14">
        <v>0</v>
      </c>
    </row>
    <row r="25" spans="1:2" x14ac:dyDescent="0.35">
      <c r="A25" s="18" t="s">
        <v>24</v>
      </c>
      <c r="B25" s="19">
        <v>0</v>
      </c>
    </row>
    <row r="26" spans="1:2" x14ac:dyDescent="0.35">
      <c r="A26" s="20" t="s">
        <v>25</v>
      </c>
      <c r="B26" s="14">
        <v>0</v>
      </c>
    </row>
    <row r="27" spans="1:2" ht="26.25" thickBot="1" x14ac:dyDescent="0.4">
      <c r="A27" s="16" t="s">
        <v>26</v>
      </c>
      <c r="B27" s="17"/>
    </row>
    <row r="28" spans="1:2" x14ac:dyDescent="0.35">
      <c r="A28" s="18" t="s">
        <v>27</v>
      </c>
      <c r="B28" s="19">
        <v>1</v>
      </c>
    </row>
    <row r="29" spans="1:2" x14ac:dyDescent="0.35">
      <c r="A29" s="20" t="s">
        <v>28</v>
      </c>
      <c r="B29" s="14">
        <v>15874</v>
      </c>
    </row>
    <row r="30" spans="1:2" x14ac:dyDescent="0.35">
      <c r="A30" s="18" t="s">
        <v>29</v>
      </c>
      <c r="B30" s="19">
        <v>8</v>
      </c>
    </row>
    <row r="31" spans="1:2" x14ac:dyDescent="0.35">
      <c r="A31" s="20" t="s">
        <v>30</v>
      </c>
      <c r="B31" s="14">
        <v>55497</v>
      </c>
    </row>
    <row r="32" spans="1:2" x14ac:dyDescent="0.35">
      <c r="A32" s="18" t="s">
        <v>31</v>
      </c>
      <c r="B32" s="19">
        <v>0</v>
      </c>
    </row>
    <row r="33" spans="1:2" x14ac:dyDescent="0.35">
      <c r="A33" s="20" t="s">
        <v>32</v>
      </c>
      <c r="B33" s="14">
        <v>0</v>
      </c>
    </row>
    <row r="34" spans="1:2" x14ac:dyDescent="0.35">
      <c r="A34" s="12" t="s">
        <v>33</v>
      </c>
      <c r="B34" s="21">
        <v>9</v>
      </c>
    </row>
    <row r="35" spans="1:2" x14ac:dyDescent="0.35">
      <c r="A35" s="12" t="s">
        <v>34</v>
      </c>
      <c r="B35" s="22">
        <v>71371</v>
      </c>
    </row>
    <row r="36" spans="1:2" ht="26.25" thickBot="1" x14ac:dyDescent="0.4">
      <c r="A36" s="16" t="s">
        <v>35</v>
      </c>
      <c r="B36" s="17"/>
    </row>
    <row r="37" spans="1:2" x14ac:dyDescent="0.35">
      <c r="A37" s="18" t="s">
        <v>36</v>
      </c>
      <c r="B37" s="19">
        <v>0</v>
      </c>
    </row>
    <row r="38" spans="1:2" x14ac:dyDescent="0.35">
      <c r="A38" s="20" t="s">
        <v>37</v>
      </c>
      <c r="B38" s="14">
        <v>0</v>
      </c>
    </row>
    <row r="39" spans="1:2" x14ac:dyDescent="0.35">
      <c r="A39" s="18" t="s">
        <v>38</v>
      </c>
      <c r="B39" s="19">
        <v>0</v>
      </c>
    </row>
    <row r="40" spans="1:2" x14ac:dyDescent="0.35">
      <c r="A40" s="20" t="s">
        <v>39</v>
      </c>
      <c r="B40" s="14">
        <v>0</v>
      </c>
    </row>
    <row r="41" spans="1:2" x14ac:dyDescent="0.35">
      <c r="A41" s="18" t="s">
        <v>40</v>
      </c>
      <c r="B41" s="19">
        <v>0</v>
      </c>
    </row>
    <row r="42" spans="1:2" x14ac:dyDescent="0.35">
      <c r="A42" s="20" t="s">
        <v>41</v>
      </c>
      <c r="B42" s="14">
        <v>0</v>
      </c>
    </row>
    <row r="43" spans="1:2" ht="26.25" thickBot="1" x14ac:dyDescent="0.4">
      <c r="A43" s="16" t="s">
        <v>42</v>
      </c>
      <c r="B43" s="17"/>
    </row>
    <row r="44" spans="1:2" x14ac:dyDescent="0.35">
      <c r="A44" s="18" t="s">
        <v>43</v>
      </c>
      <c r="B44" s="19">
        <v>7</v>
      </c>
    </row>
    <row r="45" spans="1:2" x14ac:dyDescent="0.35">
      <c r="A45" s="20" t="s">
        <v>44</v>
      </c>
      <c r="B45" s="14">
        <v>18900</v>
      </c>
    </row>
    <row r="46" spans="1:2" x14ac:dyDescent="0.35">
      <c r="A46" s="18" t="s">
        <v>45</v>
      </c>
      <c r="B46" s="19">
        <v>4</v>
      </c>
    </row>
    <row r="47" spans="1:2" x14ac:dyDescent="0.35">
      <c r="A47" s="20" t="s">
        <v>46</v>
      </c>
      <c r="B47" s="14">
        <v>39120</v>
      </c>
    </row>
    <row r="48" spans="1:2" x14ac:dyDescent="0.35">
      <c r="A48" s="18" t="s">
        <v>47</v>
      </c>
      <c r="B48" s="19">
        <v>0</v>
      </c>
    </row>
    <row r="49" spans="1:2" x14ac:dyDescent="0.35">
      <c r="A49" s="20" t="s">
        <v>48</v>
      </c>
      <c r="B49" s="14">
        <v>0</v>
      </c>
    </row>
    <row r="50" spans="1:2" x14ac:dyDescent="0.35">
      <c r="A50" s="13"/>
      <c r="B50" s="6"/>
    </row>
    <row r="51" spans="1:2" x14ac:dyDescent="0.35">
      <c r="A51" s="12" t="s">
        <v>49</v>
      </c>
      <c r="B51" s="21">
        <v>11</v>
      </c>
    </row>
    <row r="52" spans="1:2" x14ac:dyDescent="0.35">
      <c r="A52" s="12" t="s">
        <v>50</v>
      </c>
      <c r="B52" s="22">
        <v>58020</v>
      </c>
    </row>
    <row r="53" spans="1:2" ht="26.25" thickBot="1" x14ac:dyDescent="0.4">
      <c r="A53" s="10" t="s">
        <v>51</v>
      </c>
      <c r="B53" s="11"/>
    </row>
    <row r="54" spans="1:2" ht="26.25" thickTop="1" x14ac:dyDescent="0.35">
      <c r="A54" s="12" t="s">
        <v>52</v>
      </c>
      <c r="B54" s="14">
        <v>13568</v>
      </c>
    </row>
    <row r="55" spans="1:2" ht="26.25" thickBot="1" x14ac:dyDescent="0.4">
      <c r="A55" s="10" t="s">
        <v>53</v>
      </c>
      <c r="B55" s="11"/>
    </row>
    <row r="56" spans="1:2" ht="26.25" thickTop="1" x14ac:dyDescent="0.35">
      <c r="A56" s="12" t="s">
        <v>54</v>
      </c>
      <c r="B56" s="23" t="s">
        <v>1</v>
      </c>
    </row>
    <row r="57" spans="1:2" x14ac:dyDescent="0.35">
      <c r="A57" s="24" t="s">
        <v>55</v>
      </c>
      <c r="B57" s="14">
        <v>2007.1226571929001</v>
      </c>
    </row>
    <row r="58" spans="1:2" x14ac:dyDescent="0.35">
      <c r="A58" s="24" t="s">
        <v>56</v>
      </c>
      <c r="B58" s="14">
        <v>0</v>
      </c>
    </row>
    <row r="59" spans="1:2" x14ac:dyDescent="0.35">
      <c r="A59" s="24" t="s">
        <v>57</v>
      </c>
      <c r="B59" s="14">
        <v>0</v>
      </c>
    </row>
    <row r="60" spans="1:2" x14ac:dyDescent="0.35">
      <c r="A60" s="12" t="s">
        <v>58</v>
      </c>
      <c r="B60" s="14">
        <v>0</v>
      </c>
    </row>
    <row r="61" spans="1:2" x14ac:dyDescent="0.35">
      <c r="A61" s="12" t="s">
        <v>59</v>
      </c>
      <c r="B61" s="14">
        <v>0</v>
      </c>
    </row>
    <row r="62" spans="1:2" ht="26.25" thickBot="1" x14ac:dyDescent="0.4">
      <c r="A62" s="10" t="s">
        <v>60</v>
      </c>
      <c r="B62" s="11"/>
    </row>
    <row r="63" spans="1:2" ht="26.25" thickTop="1" x14ac:dyDescent="0.35">
      <c r="A63" s="12" t="s">
        <v>11</v>
      </c>
      <c r="B63" s="14">
        <v>1228050</v>
      </c>
    </row>
    <row r="64" spans="1:2" ht="26.25" thickBot="1" x14ac:dyDescent="0.4">
      <c r="A64" s="16" t="s">
        <v>61</v>
      </c>
      <c r="B64" s="17"/>
    </row>
    <row r="65" spans="1:2" x14ac:dyDescent="0.35">
      <c r="A65" s="24" t="s">
        <v>62</v>
      </c>
      <c r="B65" s="14">
        <v>0</v>
      </c>
    </row>
    <row r="66" spans="1:2" x14ac:dyDescent="0.35">
      <c r="A66" s="24" t="s">
        <v>63</v>
      </c>
      <c r="B66" s="14">
        <v>0</v>
      </c>
    </row>
    <row r="67" spans="1:2" x14ac:dyDescent="0.35">
      <c r="A67" s="24" t="s">
        <v>64</v>
      </c>
      <c r="B67" s="14">
        <v>0</v>
      </c>
    </row>
    <row r="68" spans="1:2" ht="26.25" thickBot="1" x14ac:dyDescent="0.4">
      <c r="A68" s="16" t="s">
        <v>65</v>
      </c>
      <c r="B68" s="17"/>
    </row>
    <row r="69" spans="1:2" x14ac:dyDescent="0.35">
      <c r="A69" s="24" t="s">
        <v>66</v>
      </c>
      <c r="B69" s="14">
        <v>0</v>
      </c>
    </row>
    <row r="70" spans="1:2" ht="26.25" thickBot="1" x14ac:dyDescent="0.4">
      <c r="A70" s="16" t="s">
        <v>67</v>
      </c>
      <c r="B70" s="17"/>
    </row>
    <row r="71" spans="1:2" x14ac:dyDescent="0.35">
      <c r="A71" s="18" t="s">
        <v>68</v>
      </c>
      <c r="B71" s="14">
        <v>118481</v>
      </c>
    </row>
    <row r="72" spans="1:2" x14ac:dyDescent="0.35">
      <c r="A72" s="25" t="s">
        <v>69</v>
      </c>
      <c r="B72" s="14">
        <v>440001</v>
      </c>
    </row>
    <row r="73" spans="1:2" x14ac:dyDescent="0.35">
      <c r="A73" s="25" t="s">
        <v>70</v>
      </c>
      <c r="B73" s="14">
        <v>219780</v>
      </c>
    </row>
    <row r="74" spans="1:2" x14ac:dyDescent="0.35">
      <c r="A74" s="25" t="s">
        <v>71</v>
      </c>
      <c r="B74" s="14">
        <v>78663</v>
      </c>
    </row>
    <row r="75" spans="1:2" x14ac:dyDescent="0.35">
      <c r="A75" s="25" t="s">
        <v>72</v>
      </c>
      <c r="B75" s="14">
        <v>371125</v>
      </c>
    </row>
    <row r="76" spans="1:2" ht="26.25" thickBot="1" x14ac:dyDescent="0.4">
      <c r="A76" s="26"/>
      <c r="B76" s="27"/>
    </row>
  </sheetData>
  <conditionalFormatting sqref="A15:B76">
    <cfRule type="expression" dxfId="1" priority="13">
      <formula>#REF!&lt;&gt;"Report complete"</formula>
    </cfRule>
  </conditionalFormatting>
  <conditionalFormatting sqref="A72:B75">
    <cfRule type="expression" dxfId="0" priority="14">
      <formula>$A72=""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OLSC 2022-23</vt:lpstr>
    </vt:vector>
  </TitlesOfParts>
  <Company>Professional Services Review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Rosete De Jesus</dc:creator>
  <cp:lastModifiedBy>Suzanne Caddaye</cp:lastModifiedBy>
  <dcterms:created xsi:type="dcterms:W3CDTF">2023-09-18T01:37:06Z</dcterms:created>
  <dcterms:modified xsi:type="dcterms:W3CDTF">2023-09-19T06:24:20Z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3081</vt:lpwstr>
  </property>
</Properties>
</file>